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00" yWindow="65456" windowWidth="19960" windowHeight="14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<sst xmlns="http://schemas.openxmlformats.org/spreadsheetml/2006/main" count="120" uniqueCount="114">
  <si>
    <t>Bivalvia</t>
  </si>
  <si>
    <t>Oligochaeta</t>
  </si>
  <si>
    <t>simuliidae</t>
  </si>
  <si>
    <t xml:space="preserve">Family </t>
  </si>
  <si>
    <t>Chironomidae</t>
  </si>
  <si>
    <t>Athericida</t>
  </si>
  <si>
    <t>Tipulidae</t>
  </si>
  <si>
    <t>Hirudinea</t>
  </si>
  <si>
    <t xml:space="preserve">Class </t>
  </si>
  <si>
    <t>Turbellaria</t>
  </si>
  <si>
    <t>Gastropoda</t>
  </si>
  <si>
    <t>Odonata</t>
  </si>
  <si>
    <t>Ephemeroptera</t>
  </si>
  <si>
    <t>Plecoptera</t>
  </si>
  <si>
    <t>Trichoptera</t>
  </si>
  <si>
    <t>Megaloptera</t>
  </si>
  <si>
    <t>Coleoptera</t>
  </si>
  <si>
    <t>Hemiptera</t>
  </si>
  <si>
    <t>Hydracarina</t>
  </si>
  <si>
    <t>Amphipoda</t>
  </si>
  <si>
    <t>Decapoda</t>
  </si>
  <si>
    <t>Arachnida</t>
  </si>
  <si>
    <t>Crustacea</t>
  </si>
  <si>
    <t>Isopoda</t>
  </si>
  <si>
    <t>Corydalidae</t>
  </si>
  <si>
    <t>Zygoptera</t>
  </si>
  <si>
    <t>Anieoptera</t>
  </si>
  <si>
    <t>time</t>
  </si>
  <si>
    <t xml:space="preserve"> </t>
  </si>
  <si>
    <t>Nematoda</t>
  </si>
  <si>
    <t>water flea</t>
  </si>
  <si>
    <t>Cyclops</t>
  </si>
  <si>
    <t>Nematocera</t>
  </si>
  <si>
    <t>prosobranchia</t>
  </si>
  <si>
    <t>Pulmonata</t>
  </si>
  <si>
    <t>Insecta</t>
  </si>
  <si>
    <t>unionids</t>
  </si>
  <si>
    <t>sphaeriidae</t>
  </si>
  <si>
    <t xml:space="preserve">Total number of </t>
  </si>
  <si>
    <t>Organisms found in good quality water, Sensitive to pollution.</t>
  </si>
  <si>
    <t>Taxa (groups) Counts</t>
  </si>
  <si>
    <t>Order Plecoptera (Stonefly)</t>
  </si>
  <si>
    <t>Order Trichoptera (Caddisfly)</t>
  </si>
  <si>
    <t>Order Coleoptera (Water Penny)</t>
  </si>
  <si>
    <t>Order Coleoptera (Riffle Beetle)</t>
  </si>
  <si>
    <t>Order Ephemeroptera (Mayfly)</t>
  </si>
  <si>
    <t>Class Gastropoda, family Prosobranchs (Gilled Snail)</t>
  </si>
  <si>
    <t>Order Megaloptera, Family Helgrammite, (Dobsonfly)</t>
  </si>
  <si>
    <t># of Taxa (groups) ______</t>
  </si>
  <si>
    <t>Water Quality Index number x 3 ______</t>
  </si>
  <si>
    <t>Order Decapoda. (Crayflsh)</t>
  </si>
  <si>
    <t>Order lsopoda ( Sowbug:)</t>
  </si>
  <si>
    <t>Order Amphipoda (Scud:)</t>
  </si>
  <si>
    <t>Order Megaloptera, Family Oialidae (Alderfly larva):</t>
  </si>
  <si>
    <t>Order Megaloptera, Family Corydalidae (Fishfly larva)</t>
  </si>
  <si>
    <t>Order Odonata, Suborder Zygoptera (Damselfly: larva)</t>
  </si>
  <si>
    <t>Order Diptera, Family Athercidae (Watersnipe Larva)</t>
  </si>
  <si>
    <t>Order Diptera, Suborder Nematocera (Crane Fly)</t>
  </si>
  <si>
    <t>Order Coleoptera (Beetle Larva)</t>
  </si>
  <si>
    <t>Order Odonata Suborder Anisoptera ( DragonFly larva)</t>
  </si>
  <si>
    <t>Class Bivalvia (Pea Clam)</t>
  </si>
  <si>
    <t>Organisms found in moderate quality water, Somewhat tolerant to pollution.</t>
  </si>
  <si>
    <t>Water Quality Index number x 2 ______</t>
  </si>
  <si>
    <t>Organisms found in poor quality water, Tolerant to polluted waters</t>
  </si>
  <si>
    <t>Class Oligochaeta (Aquatic Worm)</t>
  </si>
  <si>
    <t>Order Diptera, Suborder Nematocera (Midge Larva)</t>
  </si>
  <si>
    <t>Order Diptera, Family Simulidae.(Blackfly Larva)</t>
  </si>
  <si>
    <t>Order Hirudinea (Leech)</t>
  </si>
  <si>
    <t>Class Gastropod, Order Pulmonata (Pouch Snail and Pond Snails)</t>
  </si>
  <si>
    <t>Class Turbellaria (Planarian)</t>
  </si>
  <si>
    <t>Order Hydracarina (Water Mite:)</t>
  </si>
  <si>
    <t>Order Hemiptera (True Bug Adult)</t>
  </si>
  <si>
    <t>Phylum Nematoda</t>
  </si>
  <si>
    <t>Water Quality Index number x 1</t>
  </si>
  <si>
    <t>Total Water Quality Index</t>
  </si>
  <si>
    <t>(sum of three categories) ___</t>
  </si>
  <si>
    <t>weather</t>
  </si>
  <si>
    <t xml:space="preserve"> score</t>
  </si>
  <si>
    <t xml:space="preserve"> </t>
  </si>
  <si>
    <t>score</t>
  </si>
  <si>
    <t>Environment</t>
  </si>
  <si>
    <t>Total Aquatic Counts</t>
  </si>
  <si>
    <t>group</t>
  </si>
  <si>
    <t>Excellent (&gt;22)</t>
  </si>
  <si>
    <t>Good (17-22)</t>
  </si>
  <si>
    <t>Fair (11-16)</t>
  </si>
  <si>
    <t>Poor (&lt;11)</t>
  </si>
  <si>
    <t>Correlating invertbrate data with sources of pollution</t>
  </si>
  <si>
    <t>Study characteristics</t>
  </si>
  <si>
    <t>Stream condition</t>
  </si>
  <si>
    <t>high diversity, high counts of</t>
  </si>
  <si>
    <t>pollution sensitive invertbrates</t>
  </si>
  <si>
    <t>no problems, good water</t>
  </si>
  <si>
    <t>quality</t>
  </si>
  <si>
    <t>organic enrichment/pollution or</t>
  </si>
  <si>
    <t>lots of algal growth resulting</t>
  </si>
  <si>
    <t>from nutrient enrichment</t>
  </si>
  <si>
    <t>low diversity, high counts,</t>
  </si>
  <si>
    <t>many scrapers and collectors</t>
  </si>
  <si>
    <t>high diversity and low counts,</t>
  </si>
  <si>
    <t>or, no insects but stream</t>
  </si>
  <si>
    <t>appears clean</t>
  </si>
  <si>
    <t>toxic pollution (eg chlorine, acids,</t>
  </si>
  <si>
    <t>heavy metals, pesticides) or, another</t>
  </si>
  <si>
    <t>sever problem of unknown origin</t>
  </si>
  <si>
    <t>low diversity and low counts</t>
  </si>
  <si>
    <t>of all types of invertbrates</t>
  </si>
  <si>
    <t>physical problems (eg downstream of dam,</t>
  </si>
  <si>
    <t>sedimentation from errosion) , or, sometimes</t>
  </si>
  <si>
    <t>streams are unproductive for natural reasons</t>
  </si>
  <si>
    <t>(glacier feed streams, spring fed streams)</t>
  </si>
  <si>
    <t>Diptera</t>
  </si>
  <si>
    <t>Order</t>
  </si>
  <si>
    <t>net counts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</si>
</sst>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9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125" zoomScaleNormal="125" workbookViewId="0" topLeftCell="A1">
      <selection activeCell="A1" sqref="A1:D32"/>
    </sheetView>
  </sheetViews>
  <sheetFormatPr defaultColWidth="15.57421875" defaultRowHeight="14.25" customHeight="1"/>
  <cols>
    <col min="1" max="1" width="7.8515625" style="1" customWidth="1"/>
    <col min="2" max="2" width="10.00390625" style="1" customWidth="1"/>
    <col min="3" max="3" width="9.421875" style="1" customWidth="1"/>
    <col min="4" max="4" width="3.8515625" style="1" customWidth="1"/>
    <col min="5" max="8" width="4.421875" style="1" customWidth="1"/>
    <col min="9" max="12" width="8.140625" style="1" customWidth="1"/>
    <col min="13" max="13" width="28.421875" style="1" customWidth="1"/>
    <col min="14" max="14" width="35.140625" style="1" customWidth="1"/>
    <col min="15" max="15" width="25.00390625" style="1" customWidth="1"/>
    <col min="16" max="16384" width="15.421875" style="1" customWidth="1"/>
  </cols>
  <sheetData>
    <row r="1" spans="1:10" ht="12" customHeight="1">
      <c r="A1" s="9" t="s">
        <v>81</v>
      </c>
      <c r="B1" s="9"/>
      <c r="C1" s="9" t="s">
        <v>76</v>
      </c>
      <c r="D1" s="9"/>
      <c r="E1" s="9"/>
      <c r="F1" s="9" t="s">
        <v>28</v>
      </c>
      <c r="G1" s="9"/>
      <c r="H1" s="9"/>
      <c r="J1" s="1" t="s">
        <v>78</v>
      </c>
    </row>
    <row r="2" spans="1:8" ht="12" customHeight="1">
      <c r="A2" s="9" t="s">
        <v>27</v>
      </c>
      <c r="B2" s="9"/>
      <c r="C2" s="9"/>
      <c r="D2" s="9" t="s">
        <v>78</v>
      </c>
      <c r="E2" s="9" t="s">
        <v>82</v>
      </c>
      <c r="F2" s="9"/>
      <c r="G2" s="9"/>
      <c r="H2" s="9"/>
    </row>
    <row r="3" spans="1:11" ht="12" customHeight="1">
      <c r="A3" s="9" t="s">
        <v>8</v>
      </c>
      <c r="B3" s="9" t="s">
        <v>112</v>
      </c>
      <c r="C3" s="9" t="s">
        <v>3</v>
      </c>
      <c r="D3" s="9" t="s">
        <v>79</v>
      </c>
      <c r="E3" s="9">
        <v>1</v>
      </c>
      <c r="F3" s="9">
        <v>2</v>
      </c>
      <c r="G3" s="9">
        <v>3</v>
      </c>
      <c r="H3" s="9">
        <v>4</v>
      </c>
      <c r="I3" s="1">
        <v>5</v>
      </c>
      <c r="J3" s="1">
        <v>6</v>
      </c>
      <c r="K3" s="1" t="s">
        <v>113</v>
      </c>
    </row>
    <row r="4" spans="1:13" ht="12" customHeight="1">
      <c r="A4" s="6" t="s">
        <v>7</v>
      </c>
      <c r="B4" s="6"/>
      <c r="C4" s="6"/>
      <c r="D4" s="6">
        <v>1</v>
      </c>
      <c r="E4" s="7"/>
      <c r="F4" s="7"/>
      <c r="G4" s="7"/>
      <c r="H4" s="7"/>
      <c r="I4" s="3"/>
      <c r="J4" s="3"/>
      <c r="K4" s="3">
        <f>SUM(E4:J4)</f>
        <v>0</v>
      </c>
      <c r="L4" s="8">
        <f>IF(K4=0,0,D4)</f>
        <v>0</v>
      </c>
      <c r="M4" s="1" t="s">
        <v>87</v>
      </c>
    </row>
    <row r="5" spans="1:14" ht="12" customHeight="1">
      <c r="A5" s="6" t="s">
        <v>9</v>
      </c>
      <c r="B5" s="6"/>
      <c r="C5" s="6"/>
      <c r="D5" s="6">
        <v>1</v>
      </c>
      <c r="E5" s="7"/>
      <c r="F5" s="7"/>
      <c r="G5" s="7"/>
      <c r="H5" s="7"/>
      <c r="I5" s="4"/>
      <c r="J5" s="4"/>
      <c r="K5" s="3">
        <f>SUM(E5:J5)</f>
        <v>0</v>
      </c>
      <c r="L5" s="8">
        <f aca="true" t="shared" si="0" ref="L5:L32">IF(K5=0,0,D5)</f>
        <v>0</v>
      </c>
      <c r="M5" s="1" t="s">
        <v>88</v>
      </c>
      <c r="N5" s="1" t="s">
        <v>89</v>
      </c>
    </row>
    <row r="6" spans="1:14" ht="12" customHeight="1">
      <c r="A6" s="6" t="s">
        <v>1</v>
      </c>
      <c r="B6" s="6"/>
      <c r="C6" s="6"/>
      <c r="D6" s="6">
        <v>1</v>
      </c>
      <c r="E6" s="7"/>
      <c r="F6" s="7"/>
      <c r="G6" s="7"/>
      <c r="H6" s="7"/>
      <c r="I6" s="4"/>
      <c r="J6" s="4"/>
      <c r="K6" s="3">
        <f aca="true" t="shared" si="1" ref="K6:K32">SUM(E6:J6)</f>
        <v>0</v>
      </c>
      <c r="L6" s="8">
        <f t="shared" si="0"/>
        <v>0</v>
      </c>
      <c r="M6" s="5" t="s">
        <v>90</v>
      </c>
      <c r="N6" s="5" t="s">
        <v>92</v>
      </c>
    </row>
    <row r="7" spans="1:14" ht="12" customHeight="1">
      <c r="A7" s="6" t="s">
        <v>10</v>
      </c>
      <c r="B7" s="6" t="s">
        <v>33</v>
      </c>
      <c r="C7" s="6"/>
      <c r="D7" s="6">
        <v>3</v>
      </c>
      <c r="E7" s="7"/>
      <c r="F7" s="7"/>
      <c r="G7" s="7"/>
      <c r="H7" s="7"/>
      <c r="I7" s="4"/>
      <c r="J7" s="4"/>
      <c r="K7" s="3">
        <f t="shared" si="1"/>
        <v>0</v>
      </c>
      <c r="L7" s="8">
        <f t="shared" si="0"/>
        <v>0</v>
      </c>
      <c r="M7" s="5" t="s">
        <v>91</v>
      </c>
      <c r="N7" s="5" t="s">
        <v>93</v>
      </c>
    </row>
    <row r="8" spans="1:14" ht="12" customHeight="1">
      <c r="A8" s="6"/>
      <c r="B8" s="6" t="s">
        <v>34</v>
      </c>
      <c r="C8" s="6"/>
      <c r="D8" s="6">
        <v>1</v>
      </c>
      <c r="E8" s="7"/>
      <c r="F8" s="7"/>
      <c r="G8" s="7"/>
      <c r="H8" s="7"/>
      <c r="I8" s="4"/>
      <c r="J8" s="4"/>
      <c r="K8" s="3">
        <f t="shared" si="1"/>
        <v>0</v>
      </c>
      <c r="L8" s="8">
        <f t="shared" si="0"/>
        <v>0</v>
      </c>
      <c r="M8" s="5"/>
      <c r="N8" s="5"/>
    </row>
    <row r="9" spans="1:14" ht="12" customHeight="1">
      <c r="A9" s="6" t="s">
        <v>0</v>
      </c>
      <c r="B9" s="6" t="s">
        <v>36</v>
      </c>
      <c r="C9" s="6"/>
      <c r="D9" s="6">
        <v>2</v>
      </c>
      <c r="E9" s="7"/>
      <c r="F9" s="7"/>
      <c r="G9" s="7"/>
      <c r="H9" s="7"/>
      <c r="I9" s="4"/>
      <c r="J9" s="4"/>
      <c r="K9" s="3">
        <f t="shared" si="1"/>
        <v>0</v>
      </c>
      <c r="L9" s="8">
        <f t="shared" si="0"/>
        <v>0</v>
      </c>
      <c r="M9" s="5" t="s">
        <v>97</v>
      </c>
      <c r="N9" s="5" t="s">
        <v>94</v>
      </c>
    </row>
    <row r="10" spans="1:14" ht="12" customHeight="1">
      <c r="A10" s="6"/>
      <c r="B10" s="6" t="s">
        <v>37</v>
      </c>
      <c r="C10" s="6"/>
      <c r="D10" s="6">
        <v>2</v>
      </c>
      <c r="E10" s="7"/>
      <c r="F10" s="7"/>
      <c r="G10" s="7"/>
      <c r="H10" s="7"/>
      <c r="I10" s="4"/>
      <c r="J10" s="4"/>
      <c r="K10" s="3">
        <f t="shared" si="1"/>
        <v>0</v>
      </c>
      <c r="L10" s="8">
        <f t="shared" si="0"/>
        <v>0</v>
      </c>
      <c r="M10" s="5" t="s">
        <v>98</v>
      </c>
      <c r="N10" s="5" t="s">
        <v>95</v>
      </c>
    </row>
    <row r="11" spans="1:14" ht="12" customHeight="1">
      <c r="A11" s="6" t="s">
        <v>35</v>
      </c>
      <c r="B11" s="6" t="s">
        <v>111</v>
      </c>
      <c r="C11" s="6"/>
      <c r="D11" s="6"/>
      <c r="E11" s="7"/>
      <c r="F11" s="7"/>
      <c r="G11" s="7"/>
      <c r="H11" s="7"/>
      <c r="I11" s="4"/>
      <c r="J11" s="4"/>
      <c r="K11" s="3">
        <f t="shared" si="1"/>
        <v>0</v>
      </c>
      <c r="L11" s="8">
        <f t="shared" si="0"/>
        <v>0</v>
      </c>
      <c r="M11" s="5"/>
      <c r="N11" s="5" t="s">
        <v>96</v>
      </c>
    </row>
    <row r="12" spans="1:14" ht="12" customHeight="1">
      <c r="A12" s="6"/>
      <c r="B12" s="6"/>
      <c r="C12" s="6" t="s">
        <v>2</v>
      </c>
      <c r="D12" s="6">
        <v>1</v>
      </c>
      <c r="E12" s="7"/>
      <c r="F12" s="7"/>
      <c r="G12" s="7"/>
      <c r="H12" s="7"/>
      <c r="I12" s="4"/>
      <c r="J12" s="4"/>
      <c r="K12" s="3">
        <f t="shared" si="1"/>
        <v>0</v>
      </c>
      <c r="L12" s="8">
        <f t="shared" si="0"/>
        <v>0</v>
      </c>
      <c r="M12" s="5"/>
      <c r="N12" s="5"/>
    </row>
    <row r="13" spans="1:14" ht="12" customHeight="1">
      <c r="A13" s="6"/>
      <c r="B13" s="6"/>
      <c r="C13" s="6" t="s">
        <v>4</v>
      </c>
      <c r="D13" s="6">
        <v>1</v>
      </c>
      <c r="E13" s="7"/>
      <c r="F13" s="7"/>
      <c r="G13" s="7"/>
      <c r="H13" s="7"/>
      <c r="I13" s="4"/>
      <c r="J13" s="4"/>
      <c r="K13" s="3">
        <f t="shared" si="1"/>
        <v>0</v>
      </c>
      <c r="L13" s="8">
        <f t="shared" si="0"/>
        <v>0</v>
      </c>
      <c r="M13" s="5" t="s">
        <v>99</v>
      </c>
      <c r="N13" s="5" t="s">
        <v>102</v>
      </c>
    </row>
    <row r="14" spans="1:14" ht="12" customHeight="1">
      <c r="A14" s="6"/>
      <c r="B14" s="6"/>
      <c r="C14" s="6" t="s">
        <v>5</v>
      </c>
      <c r="D14" s="6">
        <v>2</v>
      </c>
      <c r="E14" s="7"/>
      <c r="F14" s="7"/>
      <c r="G14" s="7"/>
      <c r="H14" s="7"/>
      <c r="I14" s="4"/>
      <c r="J14" s="4"/>
      <c r="K14" s="3">
        <f t="shared" si="1"/>
        <v>0</v>
      </c>
      <c r="L14" s="8">
        <f t="shared" si="0"/>
        <v>0</v>
      </c>
      <c r="M14" s="5" t="s">
        <v>100</v>
      </c>
      <c r="N14" s="5" t="s">
        <v>103</v>
      </c>
    </row>
    <row r="15" spans="1:14" ht="12" customHeight="1">
      <c r="A15" s="6"/>
      <c r="B15" s="6"/>
      <c r="C15" s="6" t="s">
        <v>32</v>
      </c>
      <c r="D15" s="6">
        <v>2</v>
      </c>
      <c r="E15" s="7"/>
      <c r="F15" s="7"/>
      <c r="G15" s="7"/>
      <c r="H15" s="7"/>
      <c r="I15" s="4"/>
      <c r="J15" s="4"/>
      <c r="K15" s="3">
        <f t="shared" si="1"/>
        <v>0</v>
      </c>
      <c r="L15" s="8">
        <f t="shared" si="0"/>
        <v>0</v>
      </c>
      <c r="M15" s="5" t="s">
        <v>101</v>
      </c>
      <c r="N15" s="5" t="s">
        <v>104</v>
      </c>
    </row>
    <row r="16" spans="1:14" ht="12" customHeight="1">
      <c r="A16" s="6"/>
      <c r="B16" s="6"/>
      <c r="C16" s="6" t="s">
        <v>6</v>
      </c>
      <c r="D16" s="6">
        <v>1</v>
      </c>
      <c r="E16" s="7"/>
      <c r="F16" s="7"/>
      <c r="G16" s="7"/>
      <c r="H16" s="7"/>
      <c r="I16" s="4"/>
      <c r="J16" s="4"/>
      <c r="K16" s="3">
        <f t="shared" si="1"/>
        <v>0</v>
      </c>
      <c r="L16" s="8">
        <f t="shared" si="0"/>
        <v>0</v>
      </c>
      <c r="M16" s="5"/>
      <c r="N16" s="5"/>
    </row>
    <row r="17" spans="1:14" ht="12" customHeight="1">
      <c r="A17" s="6"/>
      <c r="B17" s="6" t="s">
        <v>11</v>
      </c>
      <c r="C17" s="6" t="s">
        <v>25</v>
      </c>
      <c r="D17" s="6">
        <v>2</v>
      </c>
      <c r="E17" s="7"/>
      <c r="F17" s="7"/>
      <c r="G17" s="7"/>
      <c r="H17" s="7"/>
      <c r="I17" s="4"/>
      <c r="J17" s="4"/>
      <c r="K17" s="3">
        <f t="shared" si="1"/>
        <v>0</v>
      </c>
      <c r="L17" s="8">
        <f t="shared" si="0"/>
        <v>0</v>
      </c>
      <c r="M17" s="5" t="s">
        <v>105</v>
      </c>
      <c r="N17" s="5" t="s">
        <v>107</v>
      </c>
    </row>
    <row r="18" spans="1:14" ht="12" customHeight="1">
      <c r="A18" s="6"/>
      <c r="B18" s="6"/>
      <c r="C18" s="6" t="s">
        <v>26</v>
      </c>
      <c r="D18" s="6">
        <v>2</v>
      </c>
      <c r="E18" s="7"/>
      <c r="F18" s="7"/>
      <c r="G18" s="7"/>
      <c r="H18" s="7"/>
      <c r="I18" s="4"/>
      <c r="J18" s="4"/>
      <c r="K18" s="3">
        <f t="shared" si="1"/>
        <v>0</v>
      </c>
      <c r="L18" s="8">
        <f t="shared" si="0"/>
        <v>0</v>
      </c>
      <c r="M18" s="5" t="s">
        <v>106</v>
      </c>
      <c r="N18" s="5" t="s">
        <v>108</v>
      </c>
    </row>
    <row r="19" spans="1:14" ht="12" customHeight="1">
      <c r="A19" s="6"/>
      <c r="B19" s="6" t="s">
        <v>12</v>
      </c>
      <c r="C19" s="6"/>
      <c r="D19" s="6">
        <v>3</v>
      </c>
      <c r="E19" s="7"/>
      <c r="F19" s="7"/>
      <c r="G19" s="7"/>
      <c r="H19" s="7"/>
      <c r="I19" s="4"/>
      <c r="J19" s="4"/>
      <c r="K19" s="3">
        <f t="shared" si="1"/>
        <v>0</v>
      </c>
      <c r="L19" s="8">
        <f t="shared" si="0"/>
        <v>0</v>
      </c>
      <c r="M19" s="5"/>
      <c r="N19" s="5" t="s">
        <v>109</v>
      </c>
    </row>
    <row r="20" spans="1:14" ht="12" customHeight="1">
      <c r="A20" s="6"/>
      <c r="B20" s="6" t="s">
        <v>13</v>
      </c>
      <c r="C20" s="6"/>
      <c r="D20" s="6">
        <v>3</v>
      </c>
      <c r="E20" s="7"/>
      <c r="F20" s="7"/>
      <c r="G20" s="7"/>
      <c r="H20" s="7"/>
      <c r="I20" s="4"/>
      <c r="J20" s="4"/>
      <c r="K20" s="3">
        <f t="shared" si="1"/>
        <v>0</v>
      </c>
      <c r="L20" s="8">
        <f t="shared" si="0"/>
        <v>0</v>
      </c>
      <c r="M20" s="5"/>
      <c r="N20" s="5" t="s">
        <v>110</v>
      </c>
    </row>
    <row r="21" spans="1:12" ht="12" customHeight="1">
      <c r="A21" s="6"/>
      <c r="B21" s="6" t="s">
        <v>14</v>
      </c>
      <c r="C21" s="6"/>
      <c r="D21" s="6">
        <v>3</v>
      </c>
      <c r="E21" s="7"/>
      <c r="F21" s="7"/>
      <c r="G21" s="7"/>
      <c r="H21" s="7"/>
      <c r="I21" s="4"/>
      <c r="J21" s="4"/>
      <c r="K21" s="3">
        <f t="shared" si="1"/>
        <v>0</v>
      </c>
      <c r="L21" s="8">
        <f t="shared" si="0"/>
        <v>0</v>
      </c>
    </row>
    <row r="22" spans="1:12" ht="12" customHeight="1">
      <c r="A22" s="6"/>
      <c r="B22" s="6" t="s">
        <v>15</v>
      </c>
      <c r="C22" s="6" t="s">
        <v>24</v>
      </c>
      <c r="D22" s="6">
        <v>3</v>
      </c>
      <c r="E22" s="7"/>
      <c r="F22" s="7"/>
      <c r="G22" s="7"/>
      <c r="H22" s="7"/>
      <c r="I22" s="4"/>
      <c r="J22" s="4"/>
      <c r="K22" s="3">
        <f t="shared" si="1"/>
        <v>0</v>
      </c>
      <c r="L22" s="8">
        <f t="shared" si="0"/>
        <v>0</v>
      </c>
    </row>
    <row r="23" spans="1:12" ht="12" customHeight="1">
      <c r="A23" s="6"/>
      <c r="B23" s="6" t="s">
        <v>16</v>
      </c>
      <c r="C23" s="6"/>
      <c r="D23" s="6">
        <v>3</v>
      </c>
      <c r="E23" s="7"/>
      <c r="F23" s="7"/>
      <c r="G23" s="7"/>
      <c r="H23" s="7"/>
      <c r="I23" s="4"/>
      <c r="J23" s="4"/>
      <c r="K23" s="3">
        <f t="shared" si="1"/>
        <v>0</v>
      </c>
      <c r="L23" s="8">
        <f t="shared" si="0"/>
        <v>0</v>
      </c>
    </row>
    <row r="24" spans="1:12" ht="12" customHeight="1">
      <c r="A24" s="6"/>
      <c r="B24" s="6" t="s">
        <v>17</v>
      </c>
      <c r="C24" s="6"/>
      <c r="D24" s="6">
        <v>1</v>
      </c>
      <c r="E24" s="7"/>
      <c r="F24" s="7"/>
      <c r="G24" s="7"/>
      <c r="H24" s="7"/>
      <c r="I24" s="4"/>
      <c r="J24" s="4"/>
      <c r="K24" s="3">
        <f t="shared" si="1"/>
        <v>0</v>
      </c>
      <c r="L24" s="8">
        <f t="shared" si="0"/>
        <v>0</v>
      </c>
    </row>
    <row r="25" spans="1:13" ht="12" customHeight="1">
      <c r="A25" s="6"/>
      <c r="B25" s="6" t="s">
        <v>18</v>
      </c>
      <c r="C25" s="6"/>
      <c r="D25" s="6">
        <v>1</v>
      </c>
      <c r="E25" s="7"/>
      <c r="F25" s="7"/>
      <c r="G25" s="7"/>
      <c r="H25" s="7"/>
      <c r="I25" s="4"/>
      <c r="J25" s="4"/>
      <c r="K25" s="3">
        <f t="shared" si="1"/>
        <v>0</v>
      </c>
      <c r="L25" s="8">
        <f t="shared" si="0"/>
        <v>0</v>
      </c>
      <c r="M25" s="1" t="s">
        <v>74</v>
      </c>
    </row>
    <row r="26" spans="1:13" ht="12" customHeight="1">
      <c r="A26" s="6" t="s">
        <v>22</v>
      </c>
      <c r="B26" s="6" t="s">
        <v>19</v>
      </c>
      <c r="C26" s="6"/>
      <c r="D26" s="6">
        <v>2</v>
      </c>
      <c r="E26" s="7"/>
      <c r="F26" s="7"/>
      <c r="G26" s="7"/>
      <c r="H26" s="7"/>
      <c r="I26" s="4"/>
      <c r="J26" s="4"/>
      <c r="K26" s="3">
        <f t="shared" si="1"/>
        <v>0</v>
      </c>
      <c r="L26" s="8">
        <f t="shared" si="0"/>
        <v>0</v>
      </c>
      <c r="M26" s="1" t="s">
        <v>75</v>
      </c>
    </row>
    <row r="27" spans="1:13" ht="12" customHeight="1">
      <c r="A27" s="6"/>
      <c r="B27" s="6" t="s">
        <v>20</v>
      </c>
      <c r="C27" s="6"/>
      <c r="D27" s="6">
        <v>2</v>
      </c>
      <c r="E27" s="7"/>
      <c r="F27" s="7"/>
      <c r="G27" s="7"/>
      <c r="H27" s="7"/>
      <c r="I27" s="4"/>
      <c r="J27" s="4"/>
      <c r="K27" s="3">
        <f t="shared" si="1"/>
        <v>0</v>
      </c>
      <c r="L27" s="8">
        <f t="shared" si="0"/>
        <v>0</v>
      </c>
      <c r="M27" s="1" t="s">
        <v>83</v>
      </c>
    </row>
    <row r="28" spans="1:14" ht="12" customHeight="1">
      <c r="A28" s="6"/>
      <c r="B28" s="6" t="s">
        <v>23</v>
      </c>
      <c r="C28" s="2"/>
      <c r="D28" s="2">
        <v>2</v>
      </c>
      <c r="E28" s="7"/>
      <c r="F28" s="7"/>
      <c r="G28" s="7"/>
      <c r="H28" s="7"/>
      <c r="I28" s="4"/>
      <c r="J28" s="4"/>
      <c r="K28" s="3">
        <f t="shared" si="1"/>
        <v>0</v>
      </c>
      <c r="L28" s="8">
        <f t="shared" si="0"/>
        <v>0</v>
      </c>
      <c r="M28" s="1" t="s">
        <v>84</v>
      </c>
      <c r="N28" s="5"/>
    </row>
    <row r="29" spans="1:14" ht="12" customHeight="1">
      <c r="A29" s="2"/>
      <c r="B29" s="6" t="s">
        <v>31</v>
      </c>
      <c r="C29" s="6"/>
      <c r="D29" s="6">
        <v>2</v>
      </c>
      <c r="E29" s="7"/>
      <c r="F29" s="7"/>
      <c r="G29" s="7"/>
      <c r="H29" s="7"/>
      <c r="I29" s="4"/>
      <c r="J29" s="4"/>
      <c r="K29" s="3">
        <f t="shared" si="1"/>
        <v>0</v>
      </c>
      <c r="L29" s="8">
        <f t="shared" si="0"/>
        <v>0</v>
      </c>
      <c r="M29" s="1" t="s">
        <v>85</v>
      </c>
      <c r="N29" s="5"/>
    </row>
    <row r="30" spans="1:12" ht="12" customHeight="1">
      <c r="A30" s="6"/>
      <c r="B30" s="6" t="s">
        <v>30</v>
      </c>
      <c r="C30" s="6"/>
      <c r="D30" s="6">
        <v>1</v>
      </c>
      <c r="E30" s="7"/>
      <c r="F30" s="7"/>
      <c r="G30" s="7"/>
      <c r="H30" s="7"/>
      <c r="I30" s="3"/>
      <c r="J30" s="3"/>
      <c r="K30" s="3">
        <f>SUM(E30:J30)</f>
        <v>0</v>
      </c>
      <c r="L30" s="8">
        <f>IF(K30=0,0,D30)</f>
        <v>0</v>
      </c>
    </row>
    <row r="31" spans="1:14" ht="12" customHeight="1">
      <c r="A31" s="6" t="s">
        <v>21</v>
      </c>
      <c r="B31" s="6" t="s">
        <v>18</v>
      </c>
      <c r="C31" s="6"/>
      <c r="D31" s="6">
        <v>1</v>
      </c>
      <c r="E31" s="7"/>
      <c r="F31" s="7"/>
      <c r="G31" s="7"/>
      <c r="H31" s="7"/>
      <c r="I31" s="3"/>
      <c r="J31" s="3"/>
      <c r="K31" s="3">
        <f t="shared" si="1"/>
        <v>0</v>
      </c>
      <c r="L31" s="8">
        <f t="shared" si="0"/>
        <v>0</v>
      </c>
      <c r="M31" s="1" t="s">
        <v>86</v>
      </c>
      <c r="N31" s="5"/>
    </row>
    <row r="32" spans="1:12" ht="12" customHeight="1">
      <c r="A32" s="6" t="s">
        <v>29</v>
      </c>
      <c r="B32" s="2"/>
      <c r="C32" s="6"/>
      <c r="D32" s="6">
        <v>1</v>
      </c>
      <c r="E32" s="7"/>
      <c r="F32" s="7"/>
      <c r="G32" s="7"/>
      <c r="H32" s="7"/>
      <c r="I32" s="3"/>
      <c r="J32" s="3"/>
      <c r="K32" s="3">
        <f t="shared" si="1"/>
        <v>0</v>
      </c>
      <c r="L32" s="8">
        <f t="shared" si="0"/>
        <v>0</v>
      </c>
    </row>
    <row r="33" spans="1:12" ht="12" customHeight="1">
      <c r="A33" s="2" t="s">
        <v>80</v>
      </c>
      <c r="B33" s="2" t="s">
        <v>77</v>
      </c>
      <c r="C33" s="2"/>
      <c r="D33" s="2"/>
      <c r="E33" s="2"/>
      <c r="F33" s="2"/>
      <c r="G33" s="2"/>
      <c r="H33" s="2"/>
      <c r="L33" s="1">
        <f>SUM(L4:L32)</f>
        <v>0</v>
      </c>
    </row>
    <row r="34" ht="12" customHeight="1">
      <c r="A34" s="1" t="s">
        <v>38</v>
      </c>
    </row>
    <row r="35" spans="1:11" s="2" customFormat="1" ht="12" customHeight="1">
      <c r="A35" s="2" t="s">
        <v>39</v>
      </c>
      <c r="F35" s="2" t="s">
        <v>61</v>
      </c>
      <c r="K35" s="2" t="s">
        <v>63</v>
      </c>
    </row>
    <row r="36" spans="1:11" s="2" customFormat="1" ht="12" customHeight="1">
      <c r="A36" s="2" t="s">
        <v>40</v>
      </c>
      <c r="F36" s="2" t="s">
        <v>40</v>
      </c>
      <c r="K36" s="2" t="s">
        <v>40</v>
      </c>
    </row>
    <row r="37" spans="1:11" s="2" customFormat="1" ht="12" customHeight="1">
      <c r="A37" s="2" t="s">
        <v>41</v>
      </c>
      <c r="F37" s="2" t="s">
        <v>50</v>
      </c>
      <c r="K37" s="2" t="s">
        <v>64</v>
      </c>
    </row>
    <row r="38" spans="1:11" s="2" customFormat="1" ht="12" customHeight="1">
      <c r="A38" s="2" t="s">
        <v>42</v>
      </c>
      <c r="F38" s="2" t="s">
        <v>51</v>
      </c>
      <c r="K38" s="2" t="s">
        <v>65</v>
      </c>
    </row>
    <row r="39" spans="1:11" s="2" customFormat="1" ht="12" customHeight="1">
      <c r="A39" s="2" t="s">
        <v>43</v>
      </c>
      <c r="F39" s="2" t="s">
        <v>52</v>
      </c>
      <c r="K39" s="2" t="s">
        <v>66</v>
      </c>
    </row>
    <row r="40" spans="1:11" s="2" customFormat="1" ht="12" customHeight="1">
      <c r="A40" s="2" t="s">
        <v>44</v>
      </c>
      <c r="F40" s="2" t="s">
        <v>53</v>
      </c>
      <c r="K40" s="2" t="s">
        <v>67</v>
      </c>
    </row>
    <row r="41" spans="1:11" s="2" customFormat="1" ht="12" customHeight="1">
      <c r="A41" s="2" t="s">
        <v>45</v>
      </c>
      <c r="F41" s="2" t="s">
        <v>54</v>
      </c>
      <c r="K41" s="2" t="s">
        <v>68</v>
      </c>
    </row>
    <row r="42" spans="1:11" s="2" customFormat="1" ht="12" customHeight="1">
      <c r="A42" s="2" t="s">
        <v>46</v>
      </c>
      <c r="F42" s="2" t="s">
        <v>55</v>
      </c>
      <c r="K42" s="2" t="s">
        <v>69</v>
      </c>
    </row>
    <row r="43" spans="1:11" s="2" customFormat="1" ht="12" customHeight="1">
      <c r="A43" s="2" t="s">
        <v>47</v>
      </c>
      <c r="F43" s="2" t="s">
        <v>56</v>
      </c>
      <c r="K43" s="2" t="s">
        <v>70</v>
      </c>
    </row>
    <row r="44" spans="1:11" s="2" customFormat="1" ht="12" customHeight="1">
      <c r="A44" s="2" t="s">
        <v>48</v>
      </c>
      <c r="F44" s="2" t="s">
        <v>57</v>
      </c>
      <c r="K44" s="2" t="s">
        <v>71</v>
      </c>
    </row>
    <row r="45" spans="1:11" s="2" customFormat="1" ht="12" customHeight="1">
      <c r="A45" s="2" t="s">
        <v>49</v>
      </c>
      <c r="F45" s="2" t="s">
        <v>58</v>
      </c>
      <c r="K45" s="2" t="s">
        <v>72</v>
      </c>
    </row>
    <row r="46" spans="6:11" s="2" customFormat="1" ht="12" customHeight="1">
      <c r="F46" s="2" t="s">
        <v>59</v>
      </c>
      <c r="K46" s="2" t="s">
        <v>48</v>
      </c>
    </row>
    <row r="47" spans="6:11" s="2" customFormat="1" ht="12" customHeight="1">
      <c r="F47" s="2" t="s">
        <v>60</v>
      </c>
      <c r="K47" s="2" t="s">
        <v>73</v>
      </c>
    </row>
    <row r="48" s="2" customFormat="1" ht="12" customHeight="1">
      <c r="F48" s="2" t="s">
        <v>48</v>
      </c>
    </row>
    <row r="49" s="2" customFormat="1" ht="12" customHeight="1">
      <c r="F49" s="2" t="s">
        <v>62</v>
      </c>
    </row>
  </sheetData>
  <printOptions/>
  <pageMargins left="0.11811023622047245" right="0.11811023622047245" top="0.1968503937007874" bottom="0.1968503937007874" header="0.5118110236220472" footer="0.5118110236220472"/>
  <pageSetup horizontalDpi="600" verticalDpi="600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Firelighters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Sharp</dc:creator>
  <cp:keywords/>
  <dc:description/>
  <cp:lastModifiedBy>Robert Sharp</cp:lastModifiedBy>
  <cp:lastPrinted>2009-10-12T15:26:59Z</cp:lastPrinted>
  <dcterms:created xsi:type="dcterms:W3CDTF">2004-10-18T00:13:30Z</dcterms:created>
  <dcterms:modified xsi:type="dcterms:W3CDTF">2014-03-16T20:09:38Z</dcterms:modified>
  <cp:category/>
  <cp:version/>
  <cp:contentType/>
  <cp:contentStatus/>
</cp:coreProperties>
</file>